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JTEK\Desktop\Documents\Wybraki\Wybraki - kwiecień 2021\Ogłoszenie\"/>
    </mc:Choice>
  </mc:AlternateContent>
  <bookViews>
    <workbookView xWindow="0" yWindow="0" windowWidth="17970" windowHeight="6120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Arkusz1!$2:$5</definedName>
  </definedNames>
  <calcPr calcId="152511"/>
</workbook>
</file>

<file path=xl/calcChain.xml><?xml version="1.0" encoding="utf-8"?>
<calcChain xmlns="http://schemas.openxmlformats.org/spreadsheetml/2006/main">
  <c r="H83" i="1" l="1"/>
  <c r="H79" i="1"/>
  <c r="H50" i="1"/>
  <c r="H39" i="1"/>
  <c r="H29" i="1"/>
  <c r="H17" i="1"/>
  <c r="H16" i="1"/>
  <c r="D89" i="1"/>
</calcChain>
</file>

<file path=xl/sharedStrings.xml><?xml version="1.0" encoding="utf-8"?>
<sst xmlns="http://schemas.openxmlformats.org/spreadsheetml/2006/main" count="353" uniqueCount="220">
  <si>
    <t>Nazwa</t>
  </si>
  <si>
    <t>Numer seryjny</t>
  </si>
  <si>
    <t xml:space="preserve">Data zakupu lub przekazania do eksploatacji </t>
  </si>
  <si>
    <t>Stan techniczny</t>
  </si>
  <si>
    <t>Załącznik nr 1</t>
  </si>
  <si>
    <t>Wykaz zbędnych składników rzeczowych majątku ruchomego Schroniska dla Nieletnich w Chojnicach do zagospodarowania w drodze nieodpłatnego przekazania innej jednostce z przeznaczeniem na realizację zadań publicznych.</t>
  </si>
  <si>
    <t>Nr inwentarzowy</t>
  </si>
  <si>
    <t>Lp.</t>
  </si>
  <si>
    <t xml:space="preserve">Wartość wyceniona za szt. </t>
  </si>
  <si>
    <t>Wartość początkowa za szt.</t>
  </si>
  <si>
    <t>Kosz na śmieci</t>
  </si>
  <si>
    <t>Tablica korkowa</t>
  </si>
  <si>
    <t>021/073</t>
  </si>
  <si>
    <t>021/072</t>
  </si>
  <si>
    <t>021/060</t>
  </si>
  <si>
    <t>021/050</t>
  </si>
  <si>
    <t>Regał 6-półkowy</t>
  </si>
  <si>
    <t>Spodnie</t>
  </si>
  <si>
    <t>Szachy</t>
  </si>
  <si>
    <t>Popękane</t>
  </si>
  <si>
    <t>Pęknięty</t>
  </si>
  <si>
    <t>Połamane</t>
  </si>
  <si>
    <t>Popękany</t>
  </si>
  <si>
    <t>Zniszczony</t>
  </si>
  <si>
    <t>Podarte</t>
  </si>
  <si>
    <t>Podarty</t>
  </si>
  <si>
    <t>Pęknięta</t>
  </si>
  <si>
    <t>Połamany</t>
  </si>
  <si>
    <t>Uszkodzone</t>
  </si>
  <si>
    <t>Nie działają</t>
  </si>
  <si>
    <t>Pęknięte</t>
  </si>
  <si>
    <t>Koszulki</t>
  </si>
  <si>
    <t>Koszulki t-shirt</t>
  </si>
  <si>
    <t>Lustro łazienkowe</t>
  </si>
  <si>
    <t>Narzuty</t>
  </si>
  <si>
    <t>Pojemnik na rzeczy</t>
  </si>
  <si>
    <t xml:space="preserve">Ręczniki </t>
  </si>
  <si>
    <t>Trzewiki</t>
  </si>
  <si>
    <t>007/167/I</t>
  </si>
  <si>
    <t>007/138/I</t>
  </si>
  <si>
    <t>007/162/I</t>
  </si>
  <si>
    <t>004/115/I</t>
  </si>
  <si>
    <t>007/097/I</t>
  </si>
  <si>
    <t>007/132/I</t>
  </si>
  <si>
    <t>007/163/I</t>
  </si>
  <si>
    <t>007/040</t>
  </si>
  <si>
    <t>007/096/I</t>
  </si>
  <si>
    <t>Jednostka miary</t>
  </si>
  <si>
    <t>Ilość</t>
  </si>
  <si>
    <t>szt.</t>
  </si>
  <si>
    <t>Niszczarka</t>
  </si>
  <si>
    <t>007/017</t>
  </si>
  <si>
    <t>1705120000443</t>
  </si>
  <si>
    <t>Pralka Elektrolux</t>
  </si>
  <si>
    <t>Flaga polska</t>
  </si>
  <si>
    <t>Stelaż mopa z kijem</t>
  </si>
  <si>
    <t xml:space="preserve">  022/016/W</t>
  </si>
  <si>
    <t>022/051/I</t>
  </si>
  <si>
    <t>022/043/I</t>
  </si>
  <si>
    <t>Bulionówki</t>
  </si>
  <si>
    <t>Obieraczka</t>
  </si>
  <si>
    <t>Półmiski</t>
  </si>
  <si>
    <t>Talerze głębokie</t>
  </si>
  <si>
    <t>Talerze płytkie</t>
  </si>
  <si>
    <t>Widelce</t>
  </si>
  <si>
    <t>Łyżki</t>
  </si>
  <si>
    <t>021/027/I</t>
  </si>
  <si>
    <t>021/272/I</t>
  </si>
  <si>
    <t>021/302/I</t>
  </si>
  <si>
    <t>021/299/I</t>
  </si>
  <si>
    <t>021/028/I</t>
  </si>
  <si>
    <t>2007-09 r.</t>
  </si>
  <si>
    <t>2015-18 r.</t>
  </si>
  <si>
    <t>2016-19 r.</t>
  </si>
  <si>
    <t>2020-13-16</t>
  </si>
  <si>
    <t>Szafka</t>
  </si>
  <si>
    <t>Inhalator</t>
  </si>
  <si>
    <t>Orteza kostki</t>
  </si>
  <si>
    <t>Ręcznik</t>
  </si>
  <si>
    <t>Termos</t>
  </si>
  <si>
    <t>Uchwyt do skalpela</t>
  </si>
  <si>
    <t>010/004</t>
  </si>
  <si>
    <t>010/124/I</t>
  </si>
  <si>
    <t>010/051</t>
  </si>
  <si>
    <t>010/119/I</t>
  </si>
  <si>
    <t>010/064</t>
  </si>
  <si>
    <t>010/083</t>
  </si>
  <si>
    <t>010/045</t>
  </si>
  <si>
    <t>010/075</t>
  </si>
  <si>
    <t>Obrusy</t>
  </si>
  <si>
    <t>025/031</t>
  </si>
  <si>
    <t>025/003</t>
  </si>
  <si>
    <t>Fotele kpl. 3 szt.</t>
  </si>
  <si>
    <t>Zestaw akwarystyczny</t>
  </si>
  <si>
    <t>Okulary 3D</t>
  </si>
  <si>
    <t>Kołdry</t>
  </si>
  <si>
    <t>Poduszki</t>
  </si>
  <si>
    <t>Kubki</t>
  </si>
  <si>
    <t>Kubki arcoroc</t>
  </si>
  <si>
    <t>Rękawiczki</t>
  </si>
  <si>
    <t>Wiadro vileda</t>
  </si>
  <si>
    <t>kpl.</t>
  </si>
  <si>
    <t>pary</t>
  </si>
  <si>
    <t>001/017/W</t>
  </si>
  <si>
    <t>001/095/W</t>
  </si>
  <si>
    <t>001/103/W</t>
  </si>
  <si>
    <t>001/116/I</t>
  </si>
  <si>
    <t>001/117/I</t>
  </si>
  <si>
    <t>001/103/I</t>
  </si>
  <si>
    <t>001/182/I</t>
  </si>
  <si>
    <t>001/201/I</t>
  </si>
  <si>
    <t>001/215/I</t>
  </si>
  <si>
    <t>001/219/I</t>
  </si>
  <si>
    <t>Bluzy</t>
  </si>
  <si>
    <t>Laczki</t>
  </si>
  <si>
    <t>Obuwie sportowe</t>
  </si>
  <si>
    <t>Pidżama</t>
  </si>
  <si>
    <t>Pościel</t>
  </si>
  <si>
    <t>Prześcieradła</t>
  </si>
  <si>
    <t>Quiz historyczny</t>
  </si>
  <si>
    <t>Quiz planeta Ziemia</t>
  </si>
  <si>
    <t>Spodenki</t>
  </si>
  <si>
    <t>Tarka</t>
  </si>
  <si>
    <t>Ubijak do piany</t>
  </si>
  <si>
    <t>Wazówka</t>
  </si>
  <si>
    <t>Wiadra</t>
  </si>
  <si>
    <t>Ławka</t>
  </si>
  <si>
    <t>Łyżeczki</t>
  </si>
  <si>
    <t>para</t>
  </si>
  <si>
    <t>006/083/W</t>
  </si>
  <si>
    <t>006/188/I</t>
  </si>
  <si>
    <t>006/124/I</t>
  </si>
  <si>
    <t>006/166/I</t>
  </si>
  <si>
    <t>006/125/I</t>
  </si>
  <si>
    <t>006/064</t>
  </si>
  <si>
    <t>006/073</t>
  </si>
  <si>
    <t>006/071</t>
  </si>
  <si>
    <t>006/112/I</t>
  </si>
  <si>
    <t>006/037</t>
  </si>
  <si>
    <t>006/172/I</t>
  </si>
  <si>
    <t>005/120/I</t>
  </si>
  <si>
    <t>006/033</t>
  </si>
  <si>
    <t>006/098/I</t>
  </si>
  <si>
    <t>006/099/I</t>
  </si>
  <si>
    <t>006/030</t>
  </si>
  <si>
    <t>006/063</t>
  </si>
  <si>
    <t>006/007/I</t>
  </si>
  <si>
    <t>006/161/I</t>
  </si>
  <si>
    <t>006/065</t>
  </si>
  <si>
    <t>006/058</t>
  </si>
  <si>
    <t>006/107/I</t>
  </si>
  <si>
    <t>006/108/I</t>
  </si>
  <si>
    <t>006/109/I</t>
  </si>
  <si>
    <t>006/104/I</t>
  </si>
  <si>
    <t>006/094/I</t>
  </si>
  <si>
    <t>006/141/I</t>
  </si>
  <si>
    <t>7226648784</t>
  </si>
  <si>
    <t>Lodówka Beko TSE 1262X</t>
  </si>
  <si>
    <t>2011-16-21</t>
  </si>
  <si>
    <t>2018-19 r.</t>
  </si>
  <si>
    <t>014/015/I</t>
  </si>
  <si>
    <t>Szlifierka kątowa</t>
  </si>
  <si>
    <t>047/009</t>
  </si>
  <si>
    <t>Gaśnica komputerowa</t>
  </si>
  <si>
    <t>052/010/W</t>
  </si>
  <si>
    <t>052/010</t>
  </si>
  <si>
    <t>052/020/I</t>
  </si>
  <si>
    <t>CNFF256528</t>
  </si>
  <si>
    <t>Drukarka HP Laser Jet 1010</t>
  </si>
  <si>
    <t>Kurtki ocieplane</t>
  </si>
  <si>
    <t>Zabrudzona</t>
  </si>
  <si>
    <t>Foremki ceramiczne</t>
  </si>
  <si>
    <t>Obtłuczone</t>
  </si>
  <si>
    <t>Pojemniki do przechowywania żyw.</t>
  </si>
  <si>
    <t>Pogięte</t>
  </si>
  <si>
    <t>Wyłamane drzwi, uszkodzona</t>
  </si>
  <si>
    <t>Wyeksploatowana</t>
  </si>
  <si>
    <t>Prostnice kliniczne</t>
  </si>
  <si>
    <t>Wyeksploatowane</t>
  </si>
  <si>
    <t>Złamany</t>
  </si>
  <si>
    <t>Obtłuczona</t>
  </si>
  <si>
    <t>Słuchawki do gier komputerowych</t>
  </si>
  <si>
    <t>Zepsuty układ tnący</t>
  </si>
  <si>
    <t>Znoszone</t>
  </si>
  <si>
    <t>Otwieracz do konserw</t>
  </si>
  <si>
    <t>Suszarka do naczyń</t>
  </si>
  <si>
    <t>Popękana</t>
  </si>
  <si>
    <t>Antyrama z plakatami</t>
  </si>
  <si>
    <t>Grzałka do akwarium</t>
  </si>
  <si>
    <t>Spalona</t>
  </si>
  <si>
    <t>Poduszki z poszwą</t>
  </si>
  <si>
    <t>Tablice informacyjne</t>
  </si>
  <si>
    <t>Zniszczona</t>
  </si>
  <si>
    <t>Prądownice uniwersalne</t>
  </si>
  <si>
    <t xml:space="preserve">Skrzynki na gaśnice </t>
  </si>
  <si>
    <t>Powyginane</t>
  </si>
  <si>
    <t>Komplety piłkarskie</t>
  </si>
  <si>
    <t>Wersalka "Hanex"</t>
  </si>
  <si>
    <t>023/001</t>
  </si>
  <si>
    <t>2005 r.</t>
  </si>
  <si>
    <t>Wytarte obicie, pęknięty mechanizm otwierający</t>
  </si>
  <si>
    <t>Spalony mechanizm napędowy</t>
  </si>
  <si>
    <t>numer wytarty</t>
  </si>
  <si>
    <t>Wzmacniacz Pionier</t>
  </si>
  <si>
    <t>002/062</t>
  </si>
  <si>
    <t>Stół piłkarski</t>
  </si>
  <si>
    <t>059/007/W</t>
  </si>
  <si>
    <t>Bile</t>
  </si>
  <si>
    <t>059/004/I</t>
  </si>
  <si>
    <t>2007-20015</t>
  </si>
  <si>
    <t>Kije</t>
  </si>
  <si>
    <t>059/005/I</t>
  </si>
  <si>
    <t>2012-2017</t>
  </si>
  <si>
    <t>Nie działa, nie do naprawy</t>
  </si>
  <si>
    <t>Uszkodzone nogi, brak piłkarzyków, połamane rurki</t>
  </si>
  <si>
    <t>Niekompatybilna z aktualnie używanym sprzętem</t>
  </si>
  <si>
    <t xml:space="preserve">Drewniany, uszkodzone półki </t>
  </si>
  <si>
    <t>Wyeksploatowana, niedziałający programator, pęknięte okno wsadu</t>
  </si>
  <si>
    <t>Niekompletne</t>
  </si>
  <si>
    <t>Wyeksploatowana, zniszczone drzwi przednie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</si>
</sst>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zł-415];[Red]\-#,##0.00\ [$zł-415]"/>
    <numFmt numFmtId="165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Times New Roman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165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4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165" fontId="6" fillId="0" borderId="1" xfId="1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165" fontId="8" fillId="0" borderId="1" xfId="1" applyNumberFormat="1" applyFont="1" applyBorder="1" applyAlignment="1">
      <alignment vertical="center"/>
    </xf>
    <xf numFmtId="165" fontId="4" fillId="2" borderId="1" xfId="0" applyNumberFormat="1" applyFont="1" applyFill="1" applyBorder="1" applyAlignment="1">
      <alignment horizontal="right" vertical="center" wrapText="1"/>
    </xf>
    <xf numFmtId="14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4" fillId="2" borderId="1" xfId="0" quotePrefix="1" applyNumberFormat="1" applyFont="1" applyFill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0" fontId="8" fillId="0" borderId="1" xfId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14" fontId="8" fillId="0" borderId="1" xfId="1" applyNumberFormat="1" applyFont="1" applyBorder="1" applyAlignment="1">
      <alignment horizontal="center" vertical="center"/>
    </xf>
    <xf numFmtId="0" fontId="8" fillId="0" borderId="1" xfId="1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vertical="center" wrapText="1"/>
    </xf>
    <xf numFmtId="165" fontId="8" fillId="0" borderId="1" xfId="1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9"/>
  <sheetViews>
    <sheetView tabSelected="1" topLeftCell="A5" zoomScale="140" zoomScaleNormal="140" workbookViewId="0">
      <pane ySplit="1" topLeftCell="A6" activePane="bottomLeft" state="frozen"/>
      <selection activeCell="A5" sqref="A5"/>
      <selection pane="bottomLeft" activeCell="K49" sqref="K49"/>
    </sheetView>
  </sheetViews>
  <sheetFormatPr defaultRowHeight="12.75" x14ac:dyDescent="0.2"/>
  <cols>
    <col min="1" max="1" width="3.7109375" style="1" customWidth="1"/>
    <col min="2" max="2" width="27.7109375" style="1" customWidth="1"/>
    <col min="3" max="3" width="9" style="1" customWidth="1"/>
    <col min="4" max="4" width="5.85546875" style="1" customWidth="1"/>
    <col min="5" max="5" width="11.7109375" style="1" customWidth="1"/>
    <col min="6" max="6" width="15.42578125" style="1" customWidth="1"/>
    <col min="7" max="7" width="10" style="1" customWidth="1"/>
    <col min="8" max="8" width="9.5703125" style="1" customWidth="1"/>
    <col min="9" max="9" width="11.140625" style="1" customWidth="1"/>
    <col min="10" max="10" width="15.28515625" style="1" customWidth="1"/>
    <col min="11" max="11" width="6.42578125" style="1" bestFit="1" customWidth="1"/>
    <col min="12" max="16384" width="9.140625" style="1"/>
  </cols>
  <sheetData>
    <row r="2" spans="1:11" ht="15" x14ac:dyDescent="0.25">
      <c r="A2" s="42" t="s">
        <v>4</v>
      </c>
      <c r="B2" s="43"/>
      <c r="C2" s="43"/>
      <c r="D2" s="43"/>
      <c r="E2" s="43"/>
      <c r="F2" s="43"/>
      <c r="G2" s="43"/>
      <c r="H2" s="43"/>
      <c r="I2" s="43"/>
      <c r="J2" s="43"/>
      <c r="K2" s="3"/>
    </row>
    <row r="3" spans="1:11" ht="32.25" customHeight="1" x14ac:dyDescent="0.25">
      <c r="A3" s="40" t="s">
        <v>5</v>
      </c>
      <c r="B3" s="41"/>
      <c r="C3" s="41"/>
      <c r="D3" s="41"/>
      <c r="E3" s="41"/>
      <c r="F3" s="41"/>
      <c r="G3" s="41"/>
      <c r="H3" s="41"/>
      <c r="I3" s="41"/>
      <c r="J3" s="41"/>
      <c r="K3" s="3"/>
    </row>
    <row r="4" spans="1:11" x14ac:dyDescent="0.2">
      <c r="A4" s="2"/>
      <c r="B4" s="2"/>
      <c r="C4" s="2"/>
      <c r="D4" s="2"/>
      <c r="G4" s="2"/>
      <c r="H4" s="2"/>
      <c r="I4" s="2"/>
      <c r="J4" s="2"/>
      <c r="K4" s="2"/>
    </row>
    <row r="5" spans="1:11" ht="63.75" x14ac:dyDescent="0.2">
      <c r="A5" s="6" t="s">
        <v>7</v>
      </c>
      <c r="B5" s="6" t="s">
        <v>0</v>
      </c>
      <c r="C5" s="6" t="s">
        <v>47</v>
      </c>
      <c r="D5" s="6" t="s">
        <v>48</v>
      </c>
      <c r="E5" s="6" t="s">
        <v>6</v>
      </c>
      <c r="F5" s="7" t="s">
        <v>1</v>
      </c>
      <c r="G5" s="8" t="s">
        <v>9</v>
      </c>
      <c r="H5" s="8" t="s">
        <v>8</v>
      </c>
      <c r="I5" s="7" t="s">
        <v>2</v>
      </c>
      <c r="J5" s="7" t="s">
        <v>3</v>
      </c>
    </row>
    <row r="6" spans="1:11" x14ac:dyDescent="0.2">
      <c r="A6" s="5">
        <v>1</v>
      </c>
      <c r="B6" s="17" t="s">
        <v>113</v>
      </c>
      <c r="C6" s="19" t="s">
        <v>49</v>
      </c>
      <c r="D6" s="19">
        <v>2</v>
      </c>
      <c r="E6" s="19" t="s">
        <v>38</v>
      </c>
      <c r="F6" s="19"/>
      <c r="G6" s="20"/>
      <c r="H6" s="21">
        <v>1</v>
      </c>
      <c r="I6" s="22">
        <v>43738</v>
      </c>
      <c r="J6" s="18" t="s">
        <v>24</v>
      </c>
    </row>
    <row r="7" spans="1:11" x14ac:dyDescent="0.2">
      <c r="A7" s="5">
        <v>2</v>
      </c>
      <c r="B7" s="17" t="s">
        <v>31</v>
      </c>
      <c r="C7" s="19" t="s">
        <v>49</v>
      </c>
      <c r="D7" s="19">
        <v>5</v>
      </c>
      <c r="E7" s="19" t="s">
        <v>39</v>
      </c>
      <c r="F7" s="23"/>
      <c r="G7" s="20"/>
      <c r="H7" s="21">
        <v>1</v>
      </c>
      <c r="I7" s="22">
        <v>43740</v>
      </c>
      <c r="J7" s="18" t="s">
        <v>24</v>
      </c>
    </row>
    <row r="8" spans="1:11" x14ac:dyDescent="0.2">
      <c r="A8" s="5">
        <v>3</v>
      </c>
      <c r="B8" s="17" t="s">
        <v>32</v>
      </c>
      <c r="C8" s="19" t="s">
        <v>49</v>
      </c>
      <c r="D8" s="19">
        <v>5</v>
      </c>
      <c r="E8" s="19" t="s">
        <v>40</v>
      </c>
      <c r="F8" s="24"/>
      <c r="G8" s="20"/>
      <c r="H8" s="21">
        <v>1</v>
      </c>
      <c r="I8" s="22">
        <v>43395</v>
      </c>
      <c r="J8" s="18" t="s">
        <v>24</v>
      </c>
    </row>
    <row r="9" spans="1:11" x14ac:dyDescent="0.2">
      <c r="A9" s="5">
        <v>4</v>
      </c>
      <c r="B9" s="17" t="s">
        <v>169</v>
      </c>
      <c r="C9" s="19" t="s">
        <v>49</v>
      </c>
      <c r="D9" s="19">
        <v>2</v>
      </c>
      <c r="E9" s="19" t="s">
        <v>41</v>
      </c>
      <c r="F9" s="25"/>
      <c r="G9" s="20"/>
      <c r="H9" s="21">
        <v>1</v>
      </c>
      <c r="I9" s="22">
        <v>40161</v>
      </c>
      <c r="J9" s="18" t="s">
        <v>24</v>
      </c>
    </row>
    <row r="10" spans="1:11" x14ac:dyDescent="0.2">
      <c r="A10" s="5">
        <v>5</v>
      </c>
      <c r="B10" s="17" t="s">
        <v>33</v>
      </c>
      <c r="C10" s="19" t="s">
        <v>49</v>
      </c>
      <c r="D10" s="19">
        <v>1</v>
      </c>
      <c r="E10" s="19" t="s">
        <v>42</v>
      </c>
      <c r="F10" s="24"/>
      <c r="G10" s="20"/>
      <c r="H10" s="21">
        <v>1</v>
      </c>
      <c r="I10" s="22">
        <v>40972</v>
      </c>
      <c r="J10" s="18" t="s">
        <v>30</v>
      </c>
    </row>
    <row r="11" spans="1:11" x14ac:dyDescent="0.2">
      <c r="A11" s="5">
        <v>6</v>
      </c>
      <c r="B11" s="17" t="s">
        <v>33</v>
      </c>
      <c r="C11" s="19" t="s">
        <v>49</v>
      </c>
      <c r="D11" s="19">
        <v>1</v>
      </c>
      <c r="E11" s="19" t="s">
        <v>42</v>
      </c>
      <c r="F11" s="26"/>
      <c r="G11" s="20"/>
      <c r="H11" s="21">
        <v>1</v>
      </c>
      <c r="I11" s="22">
        <v>39752</v>
      </c>
      <c r="J11" s="18" t="s">
        <v>30</v>
      </c>
    </row>
    <row r="12" spans="1:11" x14ac:dyDescent="0.2">
      <c r="A12" s="5">
        <v>7</v>
      </c>
      <c r="B12" s="17" t="s">
        <v>34</v>
      </c>
      <c r="C12" s="19" t="s">
        <v>49</v>
      </c>
      <c r="D12" s="19">
        <v>3</v>
      </c>
      <c r="E12" s="19" t="s">
        <v>43</v>
      </c>
      <c r="F12" s="26"/>
      <c r="G12" s="20"/>
      <c r="H12" s="21">
        <v>1</v>
      </c>
      <c r="I12" s="22">
        <v>41970</v>
      </c>
      <c r="J12" s="18" t="s">
        <v>24</v>
      </c>
    </row>
    <row r="13" spans="1:11" x14ac:dyDescent="0.2">
      <c r="A13" s="5">
        <v>8</v>
      </c>
      <c r="B13" s="17" t="s">
        <v>35</v>
      </c>
      <c r="C13" s="19" t="s">
        <v>49</v>
      </c>
      <c r="D13" s="19">
        <v>1</v>
      </c>
      <c r="E13" s="19" t="s">
        <v>44</v>
      </c>
      <c r="F13" s="24"/>
      <c r="G13" s="20"/>
      <c r="H13" s="21">
        <v>1</v>
      </c>
      <c r="I13" s="22">
        <v>43398</v>
      </c>
      <c r="J13" s="18" t="s">
        <v>22</v>
      </c>
    </row>
    <row r="14" spans="1:11" x14ac:dyDescent="0.2">
      <c r="A14" s="5">
        <v>9</v>
      </c>
      <c r="B14" s="17" t="s">
        <v>36</v>
      </c>
      <c r="C14" s="19" t="s">
        <v>49</v>
      </c>
      <c r="D14" s="19">
        <v>5</v>
      </c>
      <c r="E14" s="19" t="s">
        <v>45</v>
      </c>
      <c r="F14" s="27"/>
      <c r="G14" s="28"/>
      <c r="H14" s="21">
        <v>1</v>
      </c>
      <c r="I14" s="19" t="s">
        <v>74</v>
      </c>
      <c r="J14" s="18" t="s">
        <v>24</v>
      </c>
    </row>
    <row r="15" spans="1:11" x14ac:dyDescent="0.2">
      <c r="A15" s="5">
        <v>10</v>
      </c>
      <c r="B15" s="17" t="s">
        <v>37</v>
      </c>
      <c r="C15" s="19" t="s">
        <v>49</v>
      </c>
      <c r="D15" s="19">
        <v>3</v>
      </c>
      <c r="E15" s="19" t="s">
        <v>46</v>
      </c>
      <c r="F15" s="29"/>
      <c r="G15" s="28"/>
      <c r="H15" s="21">
        <v>1</v>
      </c>
      <c r="I15" s="22">
        <v>44201</v>
      </c>
      <c r="J15" s="18" t="s">
        <v>24</v>
      </c>
    </row>
    <row r="16" spans="1:11" ht="25.5" x14ac:dyDescent="0.2">
      <c r="A16" s="5">
        <v>11</v>
      </c>
      <c r="B16" s="17" t="s">
        <v>50</v>
      </c>
      <c r="C16" s="19" t="s">
        <v>49</v>
      </c>
      <c r="D16" s="19">
        <v>1</v>
      </c>
      <c r="E16" s="19" t="s">
        <v>51</v>
      </c>
      <c r="F16" s="30" t="s">
        <v>52</v>
      </c>
      <c r="G16" s="16">
        <v>634.99</v>
      </c>
      <c r="H16" s="21">
        <f>G16*10%</f>
        <v>63.499000000000002</v>
      </c>
      <c r="I16" s="22">
        <v>43074</v>
      </c>
      <c r="J16" s="18" t="s">
        <v>182</v>
      </c>
    </row>
    <row r="17" spans="1:10" ht="63.75" x14ac:dyDescent="0.2">
      <c r="A17" s="5">
        <v>12</v>
      </c>
      <c r="B17" s="17" t="s">
        <v>53</v>
      </c>
      <c r="C17" s="19" t="s">
        <v>49</v>
      </c>
      <c r="D17" s="19">
        <v>1</v>
      </c>
      <c r="E17" s="19" t="s">
        <v>56</v>
      </c>
      <c r="F17" s="29"/>
      <c r="G17" s="16">
        <v>1096.9000000000001</v>
      </c>
      <c r="H17" s="21">
        <f>G17*10%</f>
        <v>109.69000000000001</v>
      </c>
      <c r="I17" s="22">
        <v>40892</v>
      </c>
      <c r="J17" s="18" t="s">
        <v>217</v>
      </c>
    </row>
    <row r="18" spans="1:10" x14ac:dyDescent="0.2">
      <c r="A18" s="5">
        <v>13</v>
      </c>
      <c r="B18" s="17" t="s">
        <v>54</v>
      </c>
      <c r="C18" s="19" t="s">
        <v>49</v>
      </c>
      <c r="D18" s="19">
        <v>2</v>
      </c>
      <c r="E18" s="19" t="s">
        <v>57</v>
      </c>
      <c r="F18" s="29"/>
      <c r="G18" s="20"/>
      <c r="H18" s="21">
        <v>1</v>
      </c>
      <c r="I18" s="22">
        <v>43242</v>
      </c>
      <c r="J18" s="18" t="s">
        <v>170</v>
      </c>
    </row>
    <row r="19" spans="1:10" x14ac:dyDescent="0.2">
      <c r="A19" s="5">
        <v>14</v>
      </c>
      <c r="B19" s="17" t="s">
        <v>55</v>
      </c>
      <c r="C19" s="19" t="s">
        <v>49</v>
      </c>
      <c r="D19" s="19">
        <v>1</v>
      </c>
      <c r="E19" s="19" t="s">
        <v>58</v>
      </c>
      <c r="F19" s="29"/>
      <c r="G19" s="20"/>
      <c r="H19" s="21">
        <v>1</v>
      </c>
      <c r="I19" s="31">
        <v>41682</v>
      </c>
      <c r="J19" s="18" t="s">
        <v>27</v>
      </c>
    </row>
    <row r="20" spans="1:10" x14ac:dyDescent="0.2">
      <c r="A20" s="5">
        <v>15</v>
      </c>
      <c r="B20" s="17" t="s">
        <v>59</v>
      </c>
      <c r="C20" s="19" t="s">
        <v>49</v>
      </c>
      <c r="D20" s="19">
        <v>57</v>
      </c>
      <c r="E20" s="19" t="s">
        <v>66</v>
      </c>
      <c r="F20" s="29"/>
      <c r="G20" s="20"/>
      <c r="H20" s="21">
        <v>1</v>
      </c>
      <c r="I20" s="19" t="s">
        <v>71</v>
      </c>
      <c r="J20" s="18" t="s">
        <v>172</v>
      </c>
    </row>
    <row r="21" spans="1:10" x14ac:dyDescent="0.2">
      <c r="A21" s="5">
        <v>16</v>
      </c>
      <c r="B21" s="17" t="s">
        <v>171</v>
      </c>
      <c r="C21" s="19" t="s">
        <v>49</v>
      </c>
      <c r="D21" s="19">
        <v>12</v>
      </c>
      <c r="E21" s="19" t="s">
        <v>67</v>
      </c>
      <c r="F21" s="32"/>
      <c r="G21" s="20"/>
      <c r="H21" s="21">
        <v>1</v>
      </c>
      <c r="I21" s="22">
        <v>42332</v>
      </c>
      <c r="J21" s="18" t="s">
        <v>172</v>
      </c>
    </row>
    <row r="22" spans="1:10" x14ac:dyDescent="0.2">
      <c r="A22" s="5">
        <v>17</v>
      </c>
      <c r="B22" s="17" t="s">
        <v>60</v>
      </c>
      <c r="C22" s="19" t="s">
        <v>49</v>
      </c>
      <c r="D22" s="19">
        <v>1</v>
      </c>
      <c r="E22" s="19" t="s">
        <v>68</v>
      </c>
      <c r="F22" s="24"/>
      <c r="G22" s="33"/>
      <c r="H22" s="21">
        <v>1</v>
      </c>
      <c r="I22" s="22">
        <v>43326</v>
      </c>
      <c r="J22" s="18" t="s">
        <v>26</v>
      </c>
    </row>
    <row r="23" spans="1:10" x14ac:dyDescent="0.2">
      <c r="A23" s="5">
        <v>18</v>
      </c>
      <c r="B23" s="17" t="s">
        <v>173</v>
      </c>
      <c r="C23" s="19" t="s">
        <v>49</v>
      </c>
      <c r="D23" s="19">
        <v>2</v>
      </c>
      <c r="E23" s="19" t="s">
        <v>69</v>
      </c>
      <c r="F23" s="26"/>
      <c r="G23" s="20"/>
      <c r="H23" s="21">
        <v>1</v>
      </c>
      <c r="I23" s="22">
        <v>42823</v>
      </c>
      <c r="J23" s="18" t="s">
        <v>19</v>
      </c>
    </row>
    <row r="24" spans="1:10" x14ac:dyDescent="0.2">
      <c r="A24" s="5">
        <v>19</v>
      </c>
      <c r="B24" s="17" t="s">
        <v>61</v>
      </c>
      <c r="C24" s="19" t="s">
        <v>49</v>
      </c>
      <c r="D24" s="19">
        <v>4</v>
      </c>
      <c r="E24" s="19" t="s">
        <v>70</v>
      </c>
      <c r="F24" s="26"/>
      <c r="G24" s="20"/>
      <c r="H24" s="21">
        <v>1</v>
      </c>
      <c r="I24" s="22">
        <v>42212</v>
      </c>
      <c r="J24" s="18" t="s">
        <v>172</v>
      </c>
    </row>
    <row r="25" spans="1:10" x14ac:dyDescent="0.2">
      <c r="A25" s="5">
        <v>20</v>
      </c>
      <c r="B25" s="17" t="s">
        <v>62</v>
      </c>
      <c r="C25" s="19" t="s">
        <v>49</v>
      </c>
      <c r="D25" s="19">
        <v>10</v>
      </c>
      <c r="E25" s="19" t="s">
        <v>13</v>
      </c>
      <c r="F25" s="26"/>
      <c r="G25" s="20"/>
      <c r="H25" s="21">
        <v>1</v>
      </c>
      <c r="I25" s="22">
        <v>43479</v>
      </c>
      <c r="J25" s="18" t="s">
        <v>172</v>
      </c>
    </row>
    <row r="26" spans="1:10" x14ac:dyDescent="0.2">
      <c r="A26" s="5">
        <v>21</v>
      </c>
      <c r="B26" s="17" t="s">
        <v>63</v>
      </c>
      <c r="C26" s="19" t="s">
        <v>49</v>
      </c>
      <c r="D26" s="19">
        <v>10</v>
      </c>
      <c r="E26" s="19" t="s">
        <v>12</v>
      </c>
      <c r="F26" s="34"/>
      <c r="G26" s="20"/>
      <c r="H26" s="21">
        <v>1</v>
      </c>
      <c r="I26" s="19" t="s">
        <v>72</v>
      </c>
      <c r="J26" s="18" t="s">
        <v>172</v>
      </c>
    </row>
    <row r="27" spans="1:10" x14ac:dyDescent="0.2">
      <c r="A27" s="5">
        <v>22</v>
      </c>
      <c r="B27" s="17" t="s">
        <v>64</v>
      </c>
      <c r="C27" s="19" t="s">
        <v>49</v>
      </c>
      <c r="D27" s="19">
        <v>25</v>
      </c>
      <c r="E27" s="19" t="s">
        <v>14</v>
      </c>
      <c r="F27" s="34"/>
      <c r="G27" s="20"/>
      <c r="H27" s="21">
        <v>1</v>
      </c>
      <c r="I27" s="19" t="s">
        <v>73</v>
      </c>
      <c r="J27" s="18" t="s">
        <v>174</v>
      </c>
    </row>
    <row r="28" spans="1:10" x14ac:dyDescent="0.2">
      <c r="A28" s="5">
        <v>23</v>
      </c>
      <c r="B28" s="17" t="s">
        <v>65</v>
      </c>
      <c r="C28" s="19" t="s">
        <v>49</v>
      </c>
      <c r="D28" s="19">
        <v>6</v>
      </c>
      <c r="E28" s="19" t="s">
        <v>15</v>
      </c>
      <c r="F28" s="26"/>
      <c r="G28" s="28"/>
      <c r="H28" s="21">
        <v>1</v>
      </c>
      <c r="I28" s="22">
        <v>43479</v>
      </c>
      <c r="J28" s="18" t="s">
        <v>174</v>
      </c>
    </row>
    <row r="29" spans="1:10" ht="25.5" x14ac:dyDescent="0.2">
      <c r="A29" s="5">
        <v>24</v>
      </c>
      <c r="B29" s="35" t="s">
        <v>75</v>
      </c>
      <c r="C29" s="19" t="s">
        <v>49</v>
      </c>
      <c r="D29" s="19">
        <v>1</v>
      </c>
      <c r="E29" s="19" t="s">
        <v>81</v>
      </c>
      <c r="F29" s="26"/>
      <c r="G29" s="16">
        <v>1000</v>
      </c>
      <c r="H29" s="21">
        <f>G29*10%</f>
        <v>100</v>
      </c>
      <c r="I29" s="31"/>
      <c r="J29" s="18" t="s">
        <v>175</v>
      </c>
    </row>
    <row r="30" spans="1:10" ht="51" x14ac:dyDescent="0.2">
      <c r="A30" s="5">
        <v>25</v>
      </c>
      <c r="B30" s="35" t="s">
        <v>168</v>
      </c>
      <c r="C30" s="19" t="s">
        <v>49</v>
      </c>
      <c r="D30" s="19">
        <v>1</v>
      </c>
      <c r="E30" s="19" t="s">
        <v>82</v>
      </c>
      <c r="F30" s="26" t="s">
        <v>167</v>
      </c>
      <c r="G30" s="28"/>
      <c r="H30" s="21">
        <v>50</v>
      </c>
      <c r="I30" s="31"/>
      <c r="J30" s="18" t="s">
        <v>215</v>
      </c>
    </row>
    <row r="31" spans="1:10" x14ac:dyDescent="0.2">
      <c r="A31" s="5">
        <v>26</v>
      </c>
      <c r="B31" s="35" t="s">
        <v>76</v>
      </c>
      <c r="C31" s="19" t="s">
        <v>49</v>
      </c>
      <c r="D31" s="19">
        <v>1</v>
      </c>
      <c r="E31" s="19" t="s">
        <v>83</v>
      </c>
      <c r="F31" s="34"/>
      <c r="G31" s="28"/>
      <c r="H31" s="21">
        <v>1</v>
      </c>
      <c r="I31" s="31"/>
      <c r="J31" s="18" t="s">
        <v>22</v>
      </c>
    </row>
    <row r="32" spans="1:10" ht="25.5" x14ac:dyDescent="0.2">
      <c r="A32" s="5">
        <v>27</v>
      </c>
      <c r="B32" s="35" t="s">
        <v>77</v>
      </c>
      <c r="C32" s="19" t="s">
        <v>49</v>
      </c>
      <c r="D32" s="19">
        <v>1</v>
      </c>
      <c r="E32" s="19" t="s">
        <v>84</v>
      </c>
      <c r="F32" s="34"/>
      <c r="G32" s="28"/>
      <c r="H32" s="21">
        <v>1</v>
      </c>
      <c r="I32" s="22">
        <v>43451</v>
      </c>
      <c r="J32" s="18" t="s">
        <v>176</v>
      </c>
    </row>
    <row r="33" spans="1:10" ht="25.5" x14ac:dyDescent="0.2">
      <c r="A33" s="5">
        <v>28</v>
      </c>
      <c r="B33" s="35" t="s">
        <v>177</v>
      </c>
      <c r="C33" s="19" t="s">
        <v>49</v>
      </c>
      <c r="D33" s="19">
        <v>2</v>
      </c>
      <c r="E33" s="19" t="s">
        <v>85</v>
      </c>
      <c r="F33" s="34"/>
      <c r="G33" s="36"/>
      <c r="H33" s="21">
        <v>1</v>
      </c>
      <c r="I33" s="31"/>
      <c r="J33" s="18" t="s">
        <v>178</v>
      </c>
    </row>
    <row r="34" spans="1:10" x14ac:dyDescent="0.2">
      <c r="A34" s="5">
        <v>29</v>
      </c>
      <c r="B34" s="35" t="s">
        <v>78</v>
      </c>
      <c r="C34" s="19" t="s">
        <v>49</v>
      </c>
      <c r="D34" s="19">
        <v>1</v>
      </c>
      <c r="E34" s="19" t="s">
        <v>86</v>
      </c>
      <c r="F34" s="34"/>
      <c r="G34" s="36"/>
      <c r="H34" s="21">
        <v>1</v>
      </c>
      <c r="I34" s="31"/>
      <c r="J34" s="18" t="s">
        <v>25</v>
      </c>
    </row>
    <row r="35" spans="1:10" x14ac:dyDescent="0.2">
      <c r="A35" s="5">
        <v>30</v>
      </c>
      <c r="B35" s="35" t="s">
        <v>79</v>
      </c>
      <c r="C35" s="19" t="s">
        <v>49</v>
      </c>
      <c r="D35" s="19">
        <v>1</v>
      </c>
      <c r="E35" s="19" t="s">
        <v>87</v>
      </c>
      <c r="F35" s="34"/>
      <c r="G35" s="37"/>
      <c r="H35" s="21">
        <v>1</v>
      </c>
      <c r="I35" s="31"/>
      <c r="J35" s="18" t="s">
        <v>20</v>
      </c>
    </row>
    <row r="36" spans="1:10" x14ac:dyDescent="0.2">
      <c r="A36" s="5">
        <v>31</v>
      </c>
      <c r="B36" s="35" t="s">
        <v>80</v>
      </c>
      <c r="C36" s="19" t="s">
        <v>49</v>
      </c>
      <c r="D36" s="19">
        <v>1</v>
      </c>
      <c r="E36" s="19" t="s">
        <v>88</v>
      </c>
      <c r="F36" s="34"/>
      <c r="G36" s="20"/>
      <c r="H36" s="21">
        <v>1</v>
      </c>
      <c r="I36" s="31"/>
      <c r="J36" s="18" t="s">
        <v>179</v>
      </c>
    </row>
    <row r="37" spans="1:10" ht="25.5" x14ac:dyDescent="0.2">
      <c r="A37" s="5">
        <v>32</v>
      </c>
      <c r="B37" s="17" t="s">
        <v>16</v>
      </c>
      <c r="C37" s="19" t="s">
        <v>49</v>
      </c>
      <c r="D37" s="19">
        <v>1</v>
      </c>
      <c r="E37" s="19" t="s">
        <v>90</v>
      </c>
      <c r="F37" s="34"/>
      <c r="G37" s="20"/>
      <c r="H37" s="21">
        <v>1</v>
      </c>
      <c r="I37" s="31">
        <v>39623</v>
      </c>
      <c r="J37" s="18" t="s">
        <v>216</v>
      </c>
    </row>
    <row r="38" spans="1:10" x14ac:dyDescent="0.2">
      <c r="A38" s="5">
        <v>33</v>
      </c>
      <c r="B38" s="17" t="s">
        <v>89</v>
      </c>
      <c r="C38" s="19" t="s">
        <v>49</v>
      </c>
      <c r="D38" s="19">
        <v>4</v>
      </c>
      <c r="E38" s="19" t="s">
        <v>91</v>
      </c>
      <c r="F38" s="34"/>
      <c r="G38" s="20"/>
      <c r="H38" s="21">
        <v>1</v>
      </c>
      <c r="I38" s="31"/>
      <c r="J38" s="18" t="s">
        <v>24</v>
      </c>
    </row>
    <row r="39" spans="1:10" ht="25.5" x14ac:dyDescent="0.2">
      <c r="A39" s="5">
        <v>34</v>
      </c>
      <c r="B39" s="17" t="s">
        <v>92</v>
      </c>
      <c r="C39" s="19" t="s">
        <v>101</v>
      </c>
      <c r="D39" s="19">
        <v>1</v>
      </c>
      <c r="E39" s="19" t="s">
        <v>103</v>
      </c>
      <c r="F39" s="34"/>
      <c r="G39" s="16">
        <v>1696.5</v>
      </c>
      <c r="H39" s="21">
        <f>G39*10%</f>
        <v>169.65</v>
      </c>
      <c r="I39" s="19"/>
      <c r="J39" s="18" t="s">
        <v>178</v>
      </c>
    </row>
    <row r="40" spans="1:10" x14ac:dyDescent="0.2">
      <c r="A40" s="5">
        <v>35</v>
      </c>
      <c r="B40" s="17" t="s">
        <v>93</v>
      </c>
      <c r="C40" s="19" t="s">
        <v>101</v>
      </c>
      <c r="D40" s="19">
        <v>1</v>
      </c>
      <c r="E40" s="19" t="s">
        <v>104</v>
      </c>
      <c r="F40" s="29"/>
      <c r="G40" s="16">
        <v>429</v>
      </c>
      <c r="H40" s="21">
        <v>1</v>
      </c>
      <c r="I40" s="22">
        <v>42339</v>
      </c>
      <c r="J40" s="18" t="s">
        <v>22</v>
      </c>
    </row>
    <row r="41" spans="1:10" x14ac:dyDescent="0.2">
      <c r="A41" s="5">
        <v>36</v>
      </c>
      <c r="B41" s="17" t="s">
        <v>94</v>
      </c>
      <c r="C41" s="19" t="s">
        <v>49</v>
      </c>
      <c r="D41" s="19">
        <v>1</v>
      </c>
      <c r="E41" s="19" t="s">
        <v>105</v>
      </c>
      <c r="F41" s="29"/>
      <c r="G41" s="20"/>
      <c r="H41" s="21">
        <v>1</v>
      </c>
      <c r="I41" s="22">
        <v>43230</v>
      </c>
      <c r="J41" s="18" t="s">
        <v>21</v>
      </c>
    </row>
    <row r="42" spans="1:10" x14ac:dyDescent="0.2">
      <c r="A42" s="5">
        <v>37</v>
      </c>
      <c r="B42" s="17" t="s">
        <v>95</v>
      </c>
      <c r="C42" s="19" t="s">
        <v>49</v>
      </c>
      <c r="D42" s="19">
        <v>10</v>
      </c>
      <c r="E42" s="19" t="s">
        <v>106</v>
      </c>
      <c r="F42" s="29"/>
      <c r="G42" s="20"/>
      <c r="H42" s="21">
        <v>1</v>
      </c>
      <c r="I42" s="22">
        <v>43039</v>
      </c>
      <c r="J42" s="18" t="s">
        <v>24</v>
      </c>
    </row>
    <row r="43" spans="1:10" x14ac:dyDescent="0.2">
      <c r="A43" s="5">
        <v>38</v>
      </c>
      <c r="B43" s="17" t="s">
        <v>96</v>
      </c>
      <c r="C43" s="19" t="s">
        <v>49</v>
      </c>
      <c r="D43" s="19">
        <v>10</v>
      </c>
      <c r="E43" s="19" t="s">
        <v>107</v>
      </c>
      <c r="F43" s="29"/>
      <c r="G43" s="20"/>
      <c r="H43" s="21">
        <v>1</v>
      </c>
      <c r="I43" s="22">
        <v>43039</v>
      </c>
      <c r="J43" s="18" t="s">
        <v>24</v>
      </c>
    </row>
    <row r="44" spans="1:10" x14ac:dyDescent="0.2">
      <c r="A44" s="5">
        <v>39</v>
      </c>
      <c r="B44" s="17" t="s">
        <v>97</v>
      </c>
      <c r="C44" s="19" t="s">
        <v>49</v>
      </c>
      <c r="D44" s="19">
        <v>4</v>
      </c>
      <c r="E44" s="19" t="s">
        <v>108</v>
      </c>
      <c r="F44" s="29"/>
      <c r="G44" s="20"/>
      <c r="H44" s="21">
        <v>1</v>
      </c>
      <c r="I44" s="22">
        <v>44176</v>
      </c>
      <c r="J44" s="18" t="s">
        <v>172</v>
      </c>
    </row>
    <row r="45" spans="1:10" x14ac:dyDescent="0.2">
      <c r="A45" s="5">
        <v>40</v>
      </c>
      <c r="B45" s="17" t="s">
        <v>98</v>
      </c>
      <c r="C45" s="19" t="s">
        <v>49</v>
      </c>
      <c r="D45" s="19">
        <v>8</v>
      </c>
      <c r="E45" s="19" t="s">
        <v>108</v>
      </c>
      <c r="F45" s="24"/>
      <c r="G45" s="20"/>
      <c r="H45" s="21">
        <v>1</v>
      </c>
      <c r="I45" s="22">
        <v>39426</v>
      </c>
      <c r="J45" s="18" t="s">
        <v>172</v>
      </c>
    </row>
    <row r="46" spans="1:10" x14ac:dyDescent="0.2">
      <c r="A46" s="5">
        <v>41</v>
      </c>
      <c r="B46" s="17" t="s">
        <v>99</v>
      </c>
      <c r="C46" s="19" t="s">
        <v>102</v>
      </c>
      <c r="D46" s="19">
        <v>6</v>
      </c>
      <c r="E46" s="19" t="s">
        <v>109</v>
      </c>
      <c r="F46" s="29"/>
      <c r="G46" s="38"/>
      <c r="H46" s="21">
        <v>1</v>
      </c>
      <c r="I46" s="22">
        <v>43430</v>
      </c>
      <c r="J46" s="18" t="s">
        <v>24</v>
      </c>
    </row>
    <row r="47" spans="1:10" x14ac:dyDescent="0.2">
      <c r="A47" s="5">
        <v>42</v>
      </c>
      <c r="B47" s="17" t="s">
        <v>181</v>
      </c>
      <c r="C47" s="19" t="s">
        <v>49</v>
      </c>
      <c r="D47" s="19">
        <v>1</v>
      </c>
      <c r="E47" s="19" t="s">
        <v>110</v>
      </c>
      <c r="F47" s="29"/>
      <c r="G47" s="20"/>
      <c r="H47" s="21">
        <v>1</v>
      </c>
      <c r="I47" s="22">
        <v>43237</v>
      </c>
      <c r="J47" s="18" t="s">
        <v>29</v>
      </c>
    </row>
    <row r="48" spans="1:10" ht="25.5" x14ac:dyDescent="0.2">
      <c r="A48" s="5">
        <v>43</v>
      </c>
      <c r="B48" s="17" t="s">
        <v>11</v>
      </c>
      <c r="C48" s="19" t="s">
        <v>49</v>
      </c>
      <c r="D48" s="19">
        <v>1</v>
      </c>
      <c r="E48" s="19" t="s">
        <v>111</v>
      </c>
      <c r="F48" s="34"/>
      <c r="G48" s="38"/>
      <c r="H48" s="21">
        <v>1</v>
      </c>
      <c r="I48" s="22">
        <v>43511</v>
      </c>
      <c r="J48" s="18" t="s">
        <v>176</v>
      </c>
    </row>
    <row r="49" spans="1:10" x14ac:dyDescent="0.2">
      <c r="A49" s="5">
        <v>44</v>
      </c>
      <c r="B49" s="17" t="s">
        <v>100</v>
      </c>
      <c r="C49" s="19" t="s">
        <v>49</v>
      </c>
      <c r="D49" s="19">
        <v>1</v>
      </c>
      <c r="E49" s="19" t="s">
        <v>112</v>
      </c>
      <c r="F49" s="34"/>
      <c r="G49" s="38"/>
      <c r="H49" s="21">
        <v>1</v>
      </c>
      <c r="I49" s="22">
        <v>43720</v>
      </c>
      <c r="J49" s="18" t="s">
        <v>19</v>
      </c>
    </row>
    <row r="50" spans="1:10" ht="38.25" x14ac:dyDescent="0.2">
      <c r="A50" s="5">
        <v>45</v>
      </c>
      <c r="B50" s="17" t="s">
        <v>157</v>
      </c>
      <c r="C50" s="19" t="s">
        <v>49</v>
      </c>
      <c r="D50" s="19">
        <v>1</v>
      </c>
      <c r="E50" s="19" t="s">
        <v>129</v>
      </c>
      <c r="F50" s="34" t="s">
        <v>156</v>
      </c>
      <c r="G50" s="16">
        <v>689</v>
      </c>
      <c r="H50" s="21">
        <f>G50*10%</f>
        <v>68.900000000000006</v>
      </c>
      <c r="I50" s="22">
        <v>42003</v>
      </c>
      <c r="J50" s="18" t="s">
        <v>219</v>
      </c>
    </row>
    <row r="51" spans="1:10" x14ac:dyDescent="0.2">
      <c r="A51" s="5">
        <v>46</v>
      </c>
      <c r="B51" s="17" t="s">
        <v>187</v>
      </c>
      <c r="C51" s="19" t="s">
        <v>49</v>
      </c>
      <c r="D51" s="19">
        <v>1</v>
      </c>
      <c r="E51" s="19" t="s">
        <v>130</v>
      </c>
      <c r="F51" s="34"/>
      <c r="G51" s="36"/>
      <c r="H51" s="21">
        <v>1</v>
      </c>
      <c r="I51" s="22">
        <v>43567</v>
      </c>
      <c r="J51" s="18" t="s">
        <v>26</v>
      </c>
    </row>
    <row r="52" spans="1:10" x14ac:dyDescent="0.2">
      <c r="A52" s="5">
        <v>47</v>
      </c>
      <c r="B52" s="17" t="s">
        <v>113</v>
      </c>
      <c r="C52" s="19" t="s">
        <v>49</v>
      </c>
      <c r="D52" s="19">
        <v>4</v>
      </c>
      <c r="E52" s="19" t="s">
        <v>131</v>
      </c>
      <c r="F52" s="34"/>
      <c r="G52" s="36"/>
      <c r="H52" s="21">
        <v>1</v>
      </c>
      <c r="I52" s="22">
        <v>43748</v>
      </c>
      <c r="J52" s="18" t="s">
        <v>24</v>
      </c>
    </row>
    <row r="53" spans="1:10" x14ac:dyDescent="0.2">
      <c r="A53" s="5">
        <v>48</v>
      </c>
      <c r="B53" s="17" t="s">
        <v>188</v>
      </c>
      <c r="C53" s="19" t="s">
        <v>49</v>
      </c>
      <c r="D53" s="19">
        <v>1</v>
      </c>
      <c r="E53" s="19" t="s">
        <v>132</v>
      </c>
      <c r="F53" s="34"/>
      <c r="G53" s="20"/>
      <c r="H53" s="21">
        <v>1</v>
      </c>
      <c r="I53" s="22">
        <v>42711</v>
      </c>
      <c r="J53" s="18" t="s">
        <v>189</v>
      </c>
    </row>
    <row r="54" spans="1:10" x14ac:dyDescent="0.2">
      <c r="A54" s="5">
        <v>49</v>
      </c>
      <c r="B54" s="17" t="s">
        <v>196</v>
      </c>
      <c r="C54" s="19" t="s">
        <v>101</v>
      </c>
      <c r="D54" s="19">
        <v>11</v>
      </c>
      <c r="E54" s="19" t="s">
        <v>133</v>
      </c>
      <c r="F54" s="34"/>
      <c r="G54" s="20"/>
      <c r="H54" s="21">
        <v>1</v>
      </c>
      <c r="I54" s="22">
        <v>40312</v>
      </c>
      <c r="J54" s="18" t="s">
        <v>24</v>
      </c>
    </row>
    <row r="55" spans="1:10" x14ac:dyDescent="0.2">
      <c r="A55" s="5">
        <v>50</v>
      </c>
      <c r="B55" s="17" t="s">
        <v>31</v>
      </c>
      <c r="C55" s="19" t="s">
        <v>49</v>
      </c>
      <c r="D55" s="19">
        <v>12</v>
      </c>
      <c r="E55" s="19" t="s">
        <v>134</v>
      </c>
      <c r="F55" s="34"/>
      <c r="G55" s="20"/>
      <c r="H55" s="21">
        <v>1</v>
      </c>
      <c r="I55" s="22">
        <v>43656</v>
      </c>
      <c r="J55" s="18" t="s">
        <v>24</v>
      </c>
    </row>
    <row r="56" spans="1:10" x14ac:dyDescent="0.2">
      <c r="A56" s="5">
        <v>51</v>
      </c>
      <c r="B56" s="17" t="s">
        <v>114</v>
      </c>
      <c r="C56" s="19" t="s">
        <v>102</v>
      </c>
      <c r="D56" s="19">
        <v>2</v>
      </c>
      <c r="E56" s="19" t="s">
        <v>135</v>
      </c>
      <c r="F56" s="34"/>
      <c r="G56" s="20"/>
      <c r="H56" s="21">
        <v>1</v>
      </c>
      <c r="I56" s="22">
        <v>43419</v>
      </c>
      <c r="J56" s="18" t="s">
        <v>24</v>
      </c>
    </row>
    <row r="57" spans="1:10" x14ac:dyDescent="0.2">
      <c r="A57" s="5">
        <v>52</v>
      </c>
      <c r="B57" s="17" t="s">
        <v>114</v>
      </c>
      <c r="C57" s="19" t="s">
        <v>128</v>
      </c>
      <c r="D57" s="19">
        <v>1</v>
      </c>
      <c r="E57" s="19" t="s">
        <v>135</v>
      </c>
      <c r="F57" s="34"/>
      <c r="G57" s="20"/>
      <c r="H57" s="21">
        <v>1</v>
      </c>
      <c r="I57" s="22">
        <v>43644</v>
      </c>
      <c r="J57" s="18" t="s">
        <v>24</v>
      </c>
    </row>
    <row r="58" spans="1:10" x14ac:dyDescent="0.2">
      <c r="A58" s="5">
        <v>53</v>
      </c>
      <c r="B58" s="17" t="s">
        <v>115</v>
      </c>
      <c r="C58" s="19" t="s">
        <v>128</v>
      </c>
      <c r="D58" s="19">
        <v>1</v>
      </c>
      <c r="E58" s="19" t="s">
        <v>136</v>
      </c>
      <c r="F58" s="34"/>
      <c r="G58" s="20"/>
      <c r="H58" s="21">
        <v>1</v>
      </c>
      <c r="I58" s="22">
        <v>43508</v>
      </c>
      <c r="J58" s="18" t="s">
        <v>183</v>
      </c>
    </row>
    <row r="59" spans="1:10" x14ac:dyDescent="0.2">
      <c r="A59" s="5">
        <v>54</v>
      </c>
      <c r="B59" s="17" t="s">
        <v>184</v>
      </c>
      <c r="C59" s="19" t="s">
        <v>49</v>
      </c>
      <c r="D59" s="19">
        <v>1</v>
      </c>
      <c r="E59" s="19" t="s">
        <v>137</v>
      </c>
      <c r="F59" s="24"/>
      <c r="G59" s="20"/>
      <c r="H59" s="21">
        <v>1</v>
      </c>
      <c r="I59" s="22">
        <v>39714</v>
      </c>
      <c r="J59" s="18" t="s">
        <v>27</v>
      </c>
    </row>
    <row r="60" spans="1:10" x14ac:dyDescent="0.2">
      <c r="A60" s="5">
        <v>55</v>
      </c>
      <c r="B60" s="17" t="s">
        <v>116</v>
      </c>
      <c r="C60" s="19" t="s">
        <v>49</v>
      </c>
      <c r="D60" s="19">
        <v>6</v>
      </c>
      <c r="E60" s="19" t="s">
        <v>138</v>
      </c>
      <c r="F60" s="27"/>
      <c r="G60" s="20"/>
      <c r="H60" s="21">
        <v>1</v>
      </c>
      <c r="I60" s="22">
        <v>43733</v>
      </c>
      <c r="J60" s="18" t="s">
        <v>24</v>
      </c>
    </row>
    <row r="61" spans="1:10" x14ac:dyDescent="0.2">
      <c r="A61" s="5">
        <v>56</v>
      </c>
      <c r="B61" s="17" t="s">
        <v>190</v>
      </c>
      <c r="C61" s="19" t="s">
        <v>49</v>
      </c>
      <c r="D61" s="19">
        <v>4</v>
      </c>
      <c r="E61" s="19" t="s">
        <v>139</v>
      </c>
      <c r="F61" s="29"/>
      <c r="G61" s="36"/>
      <c r="H61" s="21">
        <v>1</v>
      </c>
      <c r="I61" s="22">
        <v>43076</v>
      </c>
      <c r="J61" s="18" t="s">
        <v>24</v>
      </c>
    </row>
    <row r="62" spans="1:10" x14ac:dyDescent="0.2">
      <c r="A62" s="5">
        <v>57</v>
      </c>
      <c r="B62" s="17" t="s">
        <v>117</v>
      </c>
      <c r="C62" s="19" t="s">
        <v>101</v>
      </c>
      <c r="D62" s="19">
        <v>13</v>
      </c>
      <c r="E62" s="19" t="s">
        <v>140</v>
      </c>
      <c r="F62" s="24"/>
      <c r="G62" s="36"/>
      <c r="H62" s="21">
        <v>1</v>
      </c>
      <c r="I62" s="19" t="s">
        <v>158</v>
      </c>
      <c r="J62" s="18" t="s">
        <v>24</v>
      </c>
    </row>
    <row r="63" spans="1:10" x14ac:dyDescent="0.2">
      <c r="A63" s="5">
        <v>58</v>
      </c>
      <c r="B63" s="17" t="s">
        <v>118</v>
      </c>
      <c r="C63" s="19" t="s">
        <v>49</v>
      </c>
      <c r="D63" s="19">
        <v>4</v>
      </c>
      <c r="E63" s="19" t="s">
        <v>141</v>
      </c>
      <c r="F63" s="29"/>
      <c r="G63" s="36"/>
      <c r="H63" s="21">
        <v>1</v>
      </c>
      <c r="I63" s="22">
        <v>42661</v>
      </c>
      <c r="J63" s="18" t="s">
        <v>24</v>
      </c>
    </row>
    <row r="64" spans="1:10" x14ac:dyDescent="0.2">
      <c r="A64" s="5">
        <v>59</v>
      </c>
      <c r="B64" s="17" t="s">
        <v>119</v>
      </c>
      <c r="C64" s="19" t="s">
        <v>49</v>
      </c>
      <c r="D64" s="19">
        <v>1</v>
      </c>
      <c r="E64" s="19" t="s">
        <v>142</v>
      </c>
      <c r="F64" s="29"/>
      <c r="G64" s="37"/>
      <c r="H64" s="21">
        <v>1</v>
      </c>
      <c r="I64" s="22">
        <v>39426</v>
      </c>
      <c r="J64" s="18" t="s">
        <v>23</v>
      </c>
    </row>
    <row r="65" spans="1:10" x14ac:dyDescent="0.2">
      <c r="A65" s="5">
        <v>60</v>
      </c>
      <c r="B65" s="17" t="s">
        <v>120</v>
      </c>
      <c r="C65" s="19" t="s">
        <v>49</v>
      </c>
      <c r="D65" s="19">
        <v>1</v>
      </c>
      <c r="E65" s="19" t="s">
        <v>143</v>
      </c>
      <c r="F65" s="34"/>
      <c r="G65" s="37"/>
      <c r="H65" s="21">
        <v>1</v>
      </c>
      <c r="I65" s="22">
        <v>39426</v>
      </c>
      <c r="J65" s="18" t="s">
        <v>23</v>
      </c>
    </row>
    <row r="66" spans="1:10" x14ac:dyDescent="0.2">
      <c r="A66" s="5">
        <v>61</v>
      </c>
      <c r="B66" s="17" t="s">
        <v>78</v>
      </c>
      <c r="C66" s="19" t="s">
        <v>49</v>
      </c>
      <c r="D66" s="19">
        <v>1</v>
      </c>
      <c r="E66" s="19" t="s">
        <v>144</v>
      </c>
      <c r="F66" s="26"/>
      <c r="G66" s="37"/>
      <c r="H66" s="21">
        <v>1</v>
      </c>
      <c r="I66" s="22">
        <v>42632</v>
      </c>
      <c r="J66" s="18" t="s">
        <v>24</v>
      </c>
    </row>
    <row r="67" spans="1:10" x14ac:dyDescent="0.2">
      <c r="A67" s="5">
        <v>62</v>
      </c>
      <c r="B67" s="17" t="s">
        <v>121</v>
      </c>
      <c r="C67" s="19" t="s">
        <v>49</v>
      </c>
      <c r="D67" s="19">
        <v>9</v>
      </c>
      <c r="E67" s="19" t="s">
        <v>145</v>
      </c>
      <c r="F67" s="26"/>
      <c r="G67" s="37"/>
      <c r="H67" s="21">
        <v>1</v>
      </c>
      <c r="I67" s="22">
        <v>41053</v>
      </c>
      <c r="J67" s="18" t="s">
        <v>24</v>
      </c>
    </row>
    <row r="68" spans="1:10" x14ac:dyDescent="0.2">
      <c r="A68" s="5">
        <v>63</v>
      </c>
      <c r="B68" s="17" t="s">
        <v>17</v>
      </c>
      <c r="C68" s="19" t="s">
        <v>128</v>
      </c>
      <c r="D68" s="19">
        <v>6</v>
      </c>
      <c r="E68" s="19" t="s">
        <v>146</v>
      </c>
      <c r="F68" s="26"/>
      <c r="G68" s="37"/>
      <c r="H68" s="21">
        <v>1</v>
      </c>
      <c r="I68" s="22">
        <v>43748</v>
      </c>
      <c r="J68" s="18" t="s">
        <v>24</v>
      </c>
    </row>
    <row r="69" spans="1:10" x14ac:dyDescent="0.2">
      <c r="A69" s="5">
        <v>64</v>
      </c>
      <c r="B69" s="17" t="s">
        <v>185</v>
      </c>
      <c r="C69" s="19" t="s">
        <v>49</v>
      </c>
      <c r="D69" s="19">
        <v>1</v>
      </c>
      <c r="E69" s="19" t="s">
        <v>147</v>
      </c>
      <c r="F69" s="26"/>
      <c r="G69" s="37"/>
      <c r="H69" s="21">
        <v>1</v>
      </c>
      <c r="I69" s="22">
        <v>42282</v>
      </c>
      <c r="J69" s="18" t="s">
        <v>186</v>
      </c>
    </row>
    <row r="70" spans="1:10" x14ac:dyDescent="0.2">
      <c r="A70" s="5">
        <v>65</v>
      </c>
      <c r="B70" s="17" t="s">
        <v>18</v>
      </c>
      <c r="C70" s="19" t="s">
        <v>49</v>
      </c>
      <c r="D70" s="19">
        <v>2</v>
      </c>
      <c r="E70" s="19" t="s">
        <v>148</v>
      </c>
      <c r="F70" s="26"/>
      <c r="G70" s="37"/>
      <c r="H70" s="21">
        <v>1</v>
      </c>
      <c r="I70" s="19"/>
      <c r="J70" s="18" t="s">
        <v>218</v>
      </c>
    </row>
    <row r="71" spans="1:10" s="4" customFormat="1" ht="25.5" x14ac:dyDescent="0.2">
      <c r="A71" s="5">
        <v>66</v>
      </c>
      <c r="B71" s="17" t="s">
        <v>191</v>
      </c>
      <c r="C71" s="19" t="s">
        <v>49</v>
      </c>
      <c r="D71" s="19">
        <v>5</v>
      </c>
      <c r="E71" s="19" t="s">
        <v>149</v>
      </c>
      <c r="F71" s="5"/>
      <c r="G71" s="37"/>
      <c r="H71" s="21">
        <v>1</v>
      </c>
      <c r="I71" s="19"/>
      <c r="J71" s="18" t="s">
        <v>178</v>
      </c>
    </row>
    <row r="72" spans="1:10" s="4" customFormat="1" x14ac:dyDescent="0.2">
      <c r="A72" s="5">
        <v>67</v>
      </c>
      <c r="B72" s="17" t="s">
        <v>122</v>
      </c>
      <c r="C72" s="19" t="s">
        <v>49</v>
      </c>
      <c r="D72" s="19">
        <v>1</v>
      </c>
      <c r="E72" s="19" t="s">
        <v>150</v>
      </c>
      <c r="F72" s="5"/>
      <c r="G72" s="37"/>
      <c r="H72" s="21">
        <v>1</v>
      </c>
      <c r="I72" s="22">
        <v>39714</v>
      </c>
      <c r="J72" s="18" t="s">
        <v>186</v>
      </c>
    </row>
    <row r="73" spans="1:10" s="4" customFormat="1" x14ac:dyDescent="0.2">
      <c r="A73" s="5">
        <v>68</v>
      </c>
      <c r="B73" s="17" t="s">
        <v>123</v>
      </c>
      <c r="C73" s="19" t="s">
        <v>49</v>
      </c>
      <c r="D73" s="19">
        <v>1</v>
      </c>
      <c r="E73" s="19" t="s">
        <v>151</v>
      </c>
      <c r="F73" s="5"/>
      <c r="G73" s="36"/>
      <c r="H73" s="21">
        <v>1</v>
      </c>
      <c r="I73" s="22">
        <v>39714</v>
      </c>
      <c r="J73" s="18" t="s">
        <v>179</v>
      </c>
    </row>
    <row r="74" spans="1:10" s="4" customFormat="1" x14ac:dyDescent="0.2">
      <c r="A74" s="5">
        <v>69</v>
      </c>
      <c r="B74" s="17" t="s">
        <v>124</v>
      </c>
      <c r="C74" s="19" t="s">
        <v>49</v>
      </c>
      <c r="D74" s="19">
        <v>1</v>
      </c>
      <c r="E74" s="19" t="s">
        <v>152</v>
      </c>
      <c r="F74" s="5"/>
      <c r="G74" s="20"/>
      <c r="H74" s="21">
        <v>1</v>
      </c>
      <c r="I74" s="22">
        <v>39714</v>
      </c>
      <c r="J74" s="18" t="s">
        <v>180</v>
      </c>
    </row>
    <row r="75" spans="1:10" s="4" customFormat="1" x14ac:dyDescent="0.2">
      <c r="A75" s="5">
        <v>70</v>
      </c>
      <c r="B75" s="17" t="s">
        <v>125</v>
      </c>
      <c r="C75" s="19" t="s">
        <v>49</v>
      </c>
      <c r="D75" s="19">
        <v>2</v>
      </c>
      <c r="E75" s="19" t="s">
        <v>153</v>
      </c>
      <c r="F75" s="5"/>
      <c r="G75" s="20"/>
      <c r="H75" s="21">
        <v>1</v>
      </c>
      <c r="I75" s="19" t="s">
        <v>159</v>
      </c>
      <c r="J75" s="18" t="s">
        <v>19</v>
      </c>
    </row>
    <row r="76" spans="1:10" s="4" customFormat="1" x14ac:dyDescent="0.2">
      <c r="A76" s="5">
        <v>71</v>
      </c>
      <c r="B76" s="17" t="s">
        <v>126</v>
      </c>
      <c r="C76" s="19" t="s">
        <v>49</v>
      </c>
      <c r="D76" s="19">
        <v>1</v>
      </c>
      <c r="E76" s="19" t="s">
        <v>154</v>
      </c>
      <c r="F76" s="5"/>
      <c r="G76" s="20"/>
      <c r="H76" s="21">
        <v>1</v>
      </c>
      <c r="I76" s="22">
        <v>39264</v>
      </c>
      <c r="J76" s="18" t="s">
        <v>192</v>
      </c>
    </row>
    <row r="77" spans="1:10" s="4" customFormat="1" x14ac:dyDescent="0.2">
      <c r="A77" s="5">
        <v>72</v>
      </c>
      <c r="B77" s="17" t="s">
        <v>127</v>
      </c>
      <c r="C77" s="19" t="s">
        <v>49</v>
      </c>
      <c r="D77" s="19">
        <v>10</v>
      </c>
      <c r="E77" s="19" t="s">
        <v>155</v>
      </c>
      <c r="F77" s="5"/>
      <c r="G77" s="20"/>
      <c r="H77" s="21">
        <v>1</v>
      </c>
      <c r="I77" s="22">
        <v>40900</v>
      </c>
      <c r="J77" s="39" t="s">
        <v>195</v>
      </c>
    </row>
    <row r="78" spans="1:10" s="4" customFormat="1" x14ac:dyDescent="0.2">
      <c r="A78" s="5">
        <v>73</v>
      </c>
      <c r="B78" s="17" t="s">
        <v>10</v>
      </c>
      <c r="C78" s="19" t="s">
        <v>49</v>
      </c>
      <c r="D78" s="19">
        <v>1</v>
      </c>
      <c r="E78" s="19" t="s">
        <v>160</v>
      </c>
      <c r="F78" s="5"/>
      <c r="G78" s="20"/>
      <c r="H78" s="21">
        <v>1</v>
      </c>
      <c r="I78" s="22">
        <v>40974</v>
      </c>
      <c r="J78" s="39" t="s">
        <v>22</v>
      </c>
    </row>
    <row r="79" spans="1:10" s="4" customFormat="1" ht="38.25" x14ac:dyDescent="0.2">
      <c r="A79" s="5">
        <v>74</v>
      </c>
      <c r="B79" s="35" t="s">
        <v>161</v>
      </c>
      <c r="C79" s="19" t="s">
        <v>49</v>
      </c>
      <c r="D79" s="19">
        <v>1</v>
      </c>
      <c r="E79" s="29" t="s">
        <v>162</v>
      </c>
      <c r="F79" s="5" t="s">
        <v>202</v>
      </c>
      <c r="G79" s="20">
        <v>777</v>
      </c>
      <c r="H79" s="21">
        <f>G79*10%</f>
        <v>77.7</v>
      </c>
      <c r="I79" s="29"/>
      <c r="J79" s="18" t="s">
        <v>201</v>
      </c>
    </row>
    <row r="80" spans="1:10" s="4" customFormat="1" ht="25.5" x14ac:dyDescent="0.2">
      <c r="A80" s="5">
        <v>75</v>
      </c>
      <c r="B80" s="35" t="s">
        <v>163</v>
      </c>
      <c r="C80" s="29" t="s">
        <v>49</v>
      </c>
      <c r="D80" s="29">
        <v>2</v>
      </c>
      <c r="E80" s="29" t="s">
        <v>164</v>
      </c>
      <c r="F80" s="5"/>
      <c r="G80" s="20">
        <v>307.5</v>
      </c>
      <c r="H80" s="21">
        <v>1</v>
      </c>
      <c r="I80" s="31">
        <v>42193</v>
      </c>
      <c r="J80" s="18" t="s">
        <v>178</v>
      </c>
    </row>
    <row r="81" spans="1:10" s="4" customFormat="1" x14ac:dyDescent="0.2">
      <c r="A81" s="5">
        <v>76</v>
      </c>
      <c r="B81" s="35" t="s">
        <v>193</v>
      </c>
      <c r="C81" s="29" t="s">
        <v>49</v>
      </c>
      <c r="D81" s="29">
        <v>2</v>
      </c>
      <c r="E81" s="29" t="s">
        <v>165</v>
      </c>
      <c r="F81" s="5"/>
      <c r="G81" s="20"/>
      <c r="H81" s="21">
        <v>1</v>
      </c>
      <c r="I81" s="29"/>
      <c r="J81" s="39" t="s">
        <v>19</v>
      </c>
    </row>
    <row r="82" spans="1:10" s="4" customFormat="1" x14ac:dyDescent="0.2">
      <c r="A82" s="5">
        <v>77</v>
      </c>
      <c r="B82" s="35" t="s">
        <v>194</v>
      </c>
      <c r="C82" s="29" t="s">
        <v>49</v>
      </c>
      <c r="D82" s="29">
        <v>3</v>
      </c>
      <c r="E82" s="29" t="s">
        <v>166</v>
      </c>
      <c r="F82" s="5"/>
      <c r="G82" s="20"/>
      <c r="H82" s="21">
        <v>1</v>
      </c>
      <c r="I82" s="31">
        <v>41099</v>
      </c>
      <c r="J82" s="39" t="s">
        <v>28</v>
      </c>
    </row>
    <row r="83" spans="1:10" s="4" customFormat="1" ht="51" x14ac:dyDescent="0.2">
      <c r="A83" s="5">
        <v>78</v>
      </c>
      <c r="B83" s="35" t="s">
        <v>197</v>
      </c>
      <c r="C83" s="29" t="s">
        <v>49</v>
      </c>
      <c r="D83" s="29">
        <v>1</v>
      </c>
      <c r="E83" s="19" t="s">
        <v>198</v>
      </c>
      <c r="F83" s="5"/>
      <c r="G83" s="16">
        <v>580</v>
      </c>
      <c r="H83" s="21">
        <f>G83*10%</f>
        <v>58</v>
      </c>
      <c r="I83" s="31" t="s">
        <v>199</v>
      </c>
      <c r="J83" s="39" t="s">
        <v>200</v>
      </c>
    </row>
    <row r="84" spans="1:10" s="4" customFormat="1" ht="38.25" x14ac:dyDescent="0.2">
      <c r="A84" s="5">
        <v>79</v>
      </c>
      <c r="B84" s="35" t="s">
        <v>205</v>
      </c>
      <c r="C84" s="29" t="s">
        <v>49</v>
      </c>
      <c r="D84" s="29">
        <v>1</v>
      </c>
      <c r="E84" s="19" t="s">
        <v>206</v>
      </c>
      <c r="F84" s="5"/>
      <c r="G84" s="16">
        <v>722</v>
      </c>
      <c r="H84" s="21">
        <v>72.2</v>
      </c>
      <c r="I84" s="31">
        <v>39428</v>
      </c>
      <c r="J84" s="39" t="s">
        <v>214</v>
      </c>
    </row>
    <row r="85" spans="1:10" s="4" customFormat="1" x14ac:dyDescent="0.2">
      <c r="A85" s="5">
        <v>80</v>
      </c>
      <c r="B85" s="35" t="s">
        <v>207</v>
      </c>
      <c r="C85" s="29" t="s">
        <v>101</v>
      </c>
      <c r="D85" s="29">
        <v>3</v>
      </c>
      <c r="E85" s="19" t="s">
        <v>208</v>
      </c>
      <c r="F85" s="5"/>
      <c r="G85" s="16"/>
      <c r="H85" s="21"/>
      <c r="I85" s="31" t="s">
        <v>209</v>
      </c>
      <c r="J85" s="39" t="s">
        <v>19</v>
      </c>
    </row>
    <row r="86" spans="1:10" s="4" customFormat="1" x14ac:dyDescent="0.2">
      <c r="A86" s="5">
        <v>81</v>
      </c>
      <c r="B86" s="35" t="s">
        <v>210</v>
      </c>
      <c r="C86" s="29" t="s">
        <v>49</v>
      </c>
      <c r="D86" s="29">
        <v>12</v>
      </c>
      <c r="E86" s="19" t="s">
        <v>211</v>
      </c>
      <c r="F86" s="5"/>
      <c r="G86" s="16"/>
      <c r="H86" s="21"/>
      <c r="I86" s="31" t="s">
        <v>212</v>
      </c>
      <c r="J86" s="39" t="s">
        <v>21</v>
      </c>
    </row>
    <row r="87" spans="1:10" s="4" customFormat="1" ht="25.5" x14ac:dyDescent="0.2">
      <c r="A87" s="5">
        <v>82</v>
      </c>
      <c r="B87" s="17" t="s">
        <v>203</v>
      </c>
      <c r="C87" s="29" t="s">
        <v>49</v>
      </c>
      <c r="D87" s="29">
        <v>1</v>
      </c>
      <c r="E87" s="19" t="s">
        <v>204</v>
      </c>
      <c r="F87" s="5"/>
      <c r="G87" s="16">
        <v>700</v>
      </c>
      <c r="H87" s="21">
        <v>70</v>
      </c>
      <c r="I87" s="31">
        <v>39660</v>
      </c>
      <c r="J87" s="39" t="s">
        <v>213</v>
      </c>
    </row>
    <row r="88" spans="1:10" s="4" customFormat="1" x14ac:dyDescent="0.2">
      <c r="A88" s="5">
        <v>83</v>
      </c>
      <c r="B88" s="35"/>
      <c r="C88" s="35"/>
      <c r="D88" s="35"/>
      <c r="E88" s="29"/>
      <c r="F88" s="5"/>
      <c r="G88" s="20"/>
      <c r="H88" s="21"/>
      <c r="I88" s="31"/>
      <c r="J88" s="39"/>
    </row>
    <row r="89" spans="1:10" s="4" customFormat="1" ht="15.75" x14ac:dyDescent="0.2">
      <c r="A89" s="5"/>
      <c r="B89" s="9"/>
      <c r="C89" s="9"/>
      <c r="D89" s="14">
        <f>SUM(D6:D88)</f>
        <v>349</v>
      </c>
      <c r="E89" s="14"/>
      <c r="F89" s="12"/>
      <c r="G89" s="15"/>
      <c r="H89" s="10"/>
      <c r="I89" s="13"/>
      <c r="J89" s="11"/>
    </row>
  </sheetData>
  <mergeCells count="2">
    <mergeCell ref="A3:J3"/>
    <mergeCell ref="A2:J2"/>
  </mergeCells>
  <printOptions horizontalCentered="1"/>
  <pageMargins left="0" right="0" top="0.35433070866141736" bottom="0.74803149606299213" header="0" footer="0.31496062992125984"/>
  <pageSetup paperSize="9" orientation="landscape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Walczyk Waldemar  (BOF)</dc:creator>
  <cp:lastModifiedBy>WOJTEK</cp:lastModifiedBy>
  <cp:lastPrinted>2021-06-09T12:14:48Z</cp:lastPrinted>
  <dcterms:created xsi:type="dcterms:W3CDTF">2013-12-20T10:48:05Z</dcterms:created>
  <dcterms:modified xsi:type="dcterms:W3CDTF">2021-06-09T12:16:19Z</dcterms:modified>
</cp:coreProperties>
</file>